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ison.evans\Desktop\Digital Comms Info\Incidents\WEE AATF Public reg\"/>
    </mc:Choice>
  </mc:AlternateContent>
  <bookViews>
    <workbookView xWindow="0" yWindow="0" windowWidth="16830" windowHeight="5640" tabRatio="714"/>
  </bookViews>
  <sheets>
    <sheet name="AATF_AE English" sheetId="9" r:id="rId1"/>
    <sheet name="AATF_AE Cymraeg" sheetId="10" r:id="rId2"/>
  </sheets>
  <externalReferences>
    <externalReference r:id="rId3"/>
    <externalReference r:id="rId4"/>
  </externalReferences>
  <definedNames>
    <definedName name="area">#REF!</definedName>
    <definedName name="newareadata">'[1]Post Codes &amp; TL Filters Update'!$A$1:$N$65536</definedName>
    <definedName name="TLead">'[2]Pick List'!$A$30:$B$50</definedName>
  </definedNames>
  <calcPr calcId="171027"/>
  <customWorkbookViews>
    <customWorkbookView name="PETER SPINK - Personal View" guid="{FCBF15BD-E9E5-4AE6-9CEE-4E2CD4B23E21}" mergeInterval="0" personalView="1" maximized="1" windowWidth="1276" windowHeight="806" tabRatio="601" activeSheetId="1"/>
    <customWorkbookView name="RHARTLEY - Personal View" guid="{30DFD15F-9160-49F5-BE48-25E97336FBDC}" mergeInterval="0" personalView="1" maximized="1" windowWidth="1020" windowHeight="549" tabRatio="601" activeSheetId="1"/>
    <customWorkbookView name="Michael Brame - Personal View" guid="{16AEFFA7-896D-4831-9DFE-6975524F0B45}" mergeInterval="0" personalView="1" maximized="1" windowWidth="1276" windowHeight="818" tabRatio="601" activeSheetId="1"/>
    <customWorkbookView name="SCRESSWELL - Personal View" guid="{39CE747A-9FB3-40D7-AE0F-A47740865CCE}" mergeInterval="0" personalView="1" maximized="1" windowWidth="1148" windowHeight="671" tabRatio="601" activeSheetId="1"/>
    <customWorkbookView name="ISmirthwaite - Personal View" guid="{BFCCA3DB-EC4C-4234-9460-9C62E5191ECA}" mergeInterval="0" personalView="1" maximized="1" windowWidth="1020" windowHeight="602" tabRatio="601" activeSheetId="1"/>
    <customWorkbookView name="DBrunswick - Personal View" guid="{8EA18FEF-8FD5-4411-A7EB-F5BFD2A2198C}" mergeInterval="0" personalView="1" maximized="1" windowWidth="1276" windowHeight="741" tabRatio="601" activeSheetId="1" showComments="commIndAndComment"/>
    <customWorkbookView name="AADEKOYA - Personal View" guid="{A7B5251E-211B-42FF-83D2-0383F1FA7639}" mergeInterval="0" personalView="1" maximized="1" windowWidth="1276" windowHeight="767" tabRatio="601" activeSheetId="1" showComments="commIndAndComment"/>
    <customWorkbookView name="PRCOWIE - Personal View" guid="{8F440887-61E5-4B42-B835-8459136186C4}" mergeInterval="0" personalView="1" maximized="1" windowWidth="1276" windowHeight="832" tabRatio="601" activeSheetId="1" showComments="commIndAndComment"/>
  </customWorkbookViews>
</workbook>
</file>

<file path=xl/calcChain.xml><?xml version="1.0" encoding="utf-8"?>
<calcChain xmlns="http://schemas.openxmlformats.org/spreadsheetml/2006/main">
  <c r="F28" i="10" l="1"/>
  <c r="F27" i="10"/>
  <c r="F26" i="10"/>
  <c r="F25" i="10"/>
  <c r="E28" i="10"/>
  <c r="D28" i="10"/>
  <c r="C28" i="10"/>
  <c r="E27" i="10"/>
  <c r="D27" i="10"/>
  <c r="C27" i="10"/>
  <c r="E26" i="10"/>
  <c r="D26" i="10"/>
  <c r="C26" i="10"/>
  <c r="E25" i="10"/>
  <c r="D25" i="10"/>
  <c r="C25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E21" i="10"/>
  <c r="D21" i="10"/>
  <c r="C21" i="10"/>
  <c r="E20" i="10"/>
  <c r="D20" i="10"/>
  <c r="C20" i="10"/>
  <c r="E19" i="10"/>
  <c r="D19" i="10"/>
  <c r="C19" i="10"/>
  <c r="E18" i="10"/>
  <c r="D18" i="10"/>
  <c r="C18" i="10"/>
  <c r="E17" i="10"/>
  <c r="D17" i="10"/>
  <c r="C17" i="10"/>
  <c r="E16" i="10"/>
  <c r="D16" i="10"/>
  <c r="C16" i="10"/>
  <c r="E15" i="10"/>
  <c r="D15" i="10"/>
  <c r="C15" i="10"/>
  <c r="E14" i="10"/>
  <c r="D14" i="10"/>
  <c r="C14" i="10"/>
  <c r="E13" i="10"/>
  <c r="D13" i="10"/>
  <c r="C13" i="10"/>
  <c r="E12" i="10"/>
  <c r="D12" i="10"/>
  <c r="C12" i="10"/>
  <c r="E11" i="10"/>
  <c r="D11" i="10"/>
  <c r="C11" i="10"/>
  <c r="E10" i="10"/>
  <c r="D10" i="10"/>
  <c r="C10" i="10"/>
  <c r="E9" i="10"/>
  <c r="D9" i="10"/>
  <c r="C9" i="10"/>
  <c r="E8" i="10"/>
  <c r="D8" i="10"/>
  <c r="C8" i="10"/>
  <c r="E7" i="10"/>
  <c r="D7" i="10"/>
  <c r="C7" i="10"/>
  <c r="E6" i="10"/>
  <c r="D6" i="10"/>
  <c r="C6" i="10"/>
  <c r="E5" i="10"/>
  <c r="D5" i="10"/>
  <c r="C5" i="10"/>
  <c r="E4" i="10"/>
  <c r="D4" i="10"/>
  <c r="C4" i="10"/>
  <c r="E3" i="10"/>
  <c r="D3" i="10"/>
  <c r="C3" i="10"/>
  <c r="A28" i="10"/>
  <c r="A27" i="10"/>
  <c r="A26" i="10"/>
  <c r="A25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</calcChain>
</file>

<file path=xl/sharedStrings.xml><?xml version="1.0" encoding="utf-8"?>
<sst xmlns="http://schemas.openxmlformats.org/spreadsheetml/2006/main" count="270" uniqueCount="111">
  <si>
    <t>Size</t>
  </si>
  <si>
    <t>Large</t>
  </si>
  <si>
    <t>Small</t>
  </si>
  <si>
    <t>Date of Approval</t>
  </si>
  <si>
    <t>Mekatek Limited</t>
  </si>
  <si>
    <t>Amex Park, Llanstephan road, Johnstown, Carmarthen</t>
  </si>
  <si>
    <t>RBF Comms Services Ltd</t>
  </si>
  <si>
    <t>Active</t>
  </si>
  <si>
    <t>Address</t>
  </si>
  <si>
    <t>Trojan Electronics Ltd</t>
  </si>
  <si>
    <t>TXO Systems Ltd</t>
  </si>
  <si>
    <t>Unit 3, Severn Cross Distribution Park, Newhouse Farm Industrial Estate, Chepstow</t>
  </si>
  <si>
    <t>NP16 6UP</t>
  </si>
  <si>
    <t>WEE/YC0006ZT/ATF</t>
  </si>
  <si>
    <t>Antelope Business Park, Rhydymwym, Flintshire</t>
  </si>
  <si>
    <t>WEE/YD0006ZT/ATF</t>
  </si>
  <si>
    <t>Refurbs Flintshire</t>
  </si>
  <si>
    <t xml:space="preserve">CH6 5EX </t>
  </si>
  <si>
    <t>WEE/ZF0006ZT/ATF</t>
  </si>
  <si>
    <t>Unit 1-3, Aber Park Industrial Estate, Aber Road, Flint, Flintshire</t>
  </si>
  <si>
    <t>WEE/DB0002ZS/ATF</t>
  </si>
  <si>
    <t>Sims Group UK Ltd</t>
  </si>
  <si>
    <t>NP20 2WE</t>
  </si>
  <si>
    <t>Units F1 &amp; F2 CoedCae Industrial Estate, Pontyclun, Llantrisant, Rhondda Cynon Taff</t>
  </si>
  <si>
    <t>WEE/YO0006ZT/ATF</t>
  </si>
  <si>
    <t>SA31 3NF</t>
  </si>
  <si>
    <t xml:space="preserve">60 Woodfield Street. Morriston. Swansea. </t>
  </si>
  <si>
    <t>Status</t>
  </si>
  <si>
    <t>Postcode</t>
  </si>
  <si>
    <t>Display Recycling Ltd</t>
  </si>
  <si>
    <t>WEE/TB0006ZT/ATF</t>
  </si>
  <si>
    <t>RBF Business Centre, Pontymister Industrial Estate, Risca, Newport, Gwent.</t>
  </si>
  <si>
    <t>SA11 2HZ</t>
  </si>
  <si>
    <t>Crest Co-operative Ltd</t>
  </si>
  <si>
    <t>Brierley House, Ferry Farm Road, Llandudno Junction, Conwy</t>
  </si>
  <si>
    <t>LL31 9SF</t>
  </si>
  <si>
    <t>NP11 6NP</t>
  </si>
  <si>
    <t>Approval Number</t>
  </si>
  <si>
    <t>WEE/FA0002ZS/ATF</t>
  </si>
  <si>
    <t>CH7 5JH</t>
  </si>
  <si>
    <t>Howard Phillips Electrical</t>
  </si>
  <si>
    <t>WEE/HC0005ZT/ATF</t>
  </si>
  <si>
    <t>Period(s) of Suspension</t>
  </si>
  <si>
    <t>Newport Fridge Plant, North Side, Alexandra Dock, Newport, Gwent</t>
  </si>
  <si>
    <t>AATF</t>
  </si>
  <si>
    <t>CF72 9HG</t>
  </si>
  <si>
    <t>SA6 8BW</t>
  </si>
  <si>
    <t>WEE/BE0005ZT/ATF</t>
  </si>
  <si>
    <t>Carmarthenshire County Council</t>
  </si>
  <si>
    <t>SA14 6RE</t>
  </si>
  <si>
    <t>WEE/NR0001WA/ATF</t>
  </si>
  <si>
    <t>Valley Furniture Recycling T/A toogoodtowaste</t>
  </si>
  <si>
    <t>Unit 1 Standard Industrial Estate, Ynyshir, Ponthir, Rhondda Cynon Taff</t>
  </si>
  <si>
    <t>WEE/NR0003WA/ATF</t>
  </si>
  <si>
    <t>CF39 0RF</t>
  </si>
  <si>
    <t>Intelligent Lifecycle Solutions Ltd</t>
  </si>
  <si>
    <t>Unit 4, Dinas Isaf Industrial Estate, Williamstown, Tonypandy, RCT</t>
  </si>
  <si>
    <t>CF40 1NY</t>
  </si>
  <si>
    <t>WEE/NR0004WA/ATF</t>
  </si>
  <si>
    <t>Gwyn I Wyrdd Units 11 &amp; 12 Cross Hands Business Park, Cross Hands</t>
  </si>
  <si>
    <t>Kings Dock, Trojan Close, Crymlyn Burrows, Swansea</t>
  </si>
  <si>
    <t>SA1 8QA</t>
  </si>
  <si>
    <t>WEE/NR0005WA/ATF</t>
  </si>
  <si>
    <t>e3 Recycling Limited</t>
  </si>
  <si>
    <t>Unit 2, Baglan Energy Park Phase II, Briton Ferry, Neath</t>
  </si>
  <si>
    <t>WEE/NR0006WA/ATF</t>
  </si>
  <si>
    <t>Dragon Recycling Solutions Ltd</t>
  </si>
  <si>
    <t xml:space="preserve">Unit 4, Heads of the Valleys Industrial Estate, Rhymney, Tredegar </t>
  </si>
  <si>
    <t>NP22 5RL</t>
  </si>
  <si>
    <t>WEE/NR0007WA/ATF</t>
  </si>
  <si>
    <t>GC Enterprises</t>
  </si>
  <si>
    <t xml:space="preserve">Unit 21, Lawn Industrial Estate, Rhymney, Tredegar </t>
  </si>
  <si>
    <t xml:space="preserve">NP22 5PW </t>
  </si>
  <si>
    <t>WEE/NR0008WA/ATF</t>
  </si>
  <si>
    <t>WEE/NR0009WA/ATF</t>
  </si>
  <si>
    <t>G L J Recycling Ltd</t>
  </si>
  <si>
    <t xml:space="preserve">Chapel Farm Industrial Estate, Cwmcarn, Newport, </t>
  </si>
  <si>
    <t>NP11 7NL</t>
  </si>
  <si>
    <t>A &amp; LH Environmental Services Ltd</t>
  </si>
  <si>
    <t>WEE/NR0010WA/ATF</t>
  </si>
  <si>
    <t>Unit 4D, Palmersvale Business Centre, Palmerston, Barry, Vale of Glamorgan</t>
  </si>
  <si>
    <t>CF83 2XA</t>
  </si>
  <si>
    <t>Unit 4E, Mariner Way, Newport</t>
  </si>
  <si>
    <t>NP19 4PQ</t>
  </si>
  <si>
    <t>Erecycler Limited</t>
  </si>
  <si>
    <t>WEE/NR0011WA/ATF</t>
  </si>
  <si>
    <t>Operator/AATF</t>
  </si>
  <si>
    <t xml:space="preserve">Name </t>
  </si>
  <si>
    <t>WEE/NR0002WA/EXP</t>
  </si>
  <si>
    <t>WEE/NR0003WA/EXP</t>
  </si>
  <si>
    <t>WEE/JB0006ZT/EXP</t>
  </si>
  <si>
    <t>WEE/NR0001WA/EXP</t>
  </si>
  <si>
    <t>Operator/AE</t>
  </si>
  <si>
    <t>Operator/ATTF</t>
  </si>
  <si>
    <t>Côd Post</t>
  </si>
  <si>
    <t>Cyfeiriad</t>
  </si>
  <si>
    <t>Enw</t>
  </si>
  <si>
    <t>Gweithredwr/AATF</t>
  </si>
  <si>
    <t>Gweithredwr/AE</t>
  </si>
  <si>
    <t>Maint</t>
  </si>
  <si>
    <t>Statws</t>
  </si>
  <si>
    <t>Gweithredol</t>
  </si>
  <si>
    <t>Rhif Cymeradwyo</t>
  </si>
  <si>
    <t>Dyddiad Cymeradwyo</t>
  </si>
  <si>
    <t>Cyfnod o Ataliad</t>
  </si>
  <si>
    <t>Bach</t>
  </si>
  <si>
    <t>Mawr</t>
  </si>
  <si>
    <t>2017 AATF Public Register</t>
  </si>
  <si>
    <t>2017 AE Public Register</t>
  </si>
  <si>
    <t>2017 Cofrestr Gyhoeddus AATF</t>
  </si>
  <si>
    <t>2017 Cofrestr Gyhoeddus 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</si>
</sst>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Arial"/>
    </font>
    <font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6" tint="-0.499984740745262"/>
      <name val="Arial"/>
      <family val="2"/>
    </font>
    <font>
      <sz val="11"/>
      <color rgb="FF222222"/>
      <name val="Arial"/>
      <family val="2"/>
    </font>
    <font>
      <b/>
      <sz val="11"/>
      <color theme="6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2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/>
    <xf numFmtId="0" fontId="6" fillId="3" borderId="1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he-go1\data\NOTS%20File%20Plan\PRRS\Environment%20Management\WEEE\AATF%20-%20AE\Work%20Allocation\10_05_24_Rpt%20(2011%20log%20and%20track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ds.ntnl\shared\NOTS%20File%20Plan\PRRS\Environment%20Management\WEEE\AATF%20-%20AE\Work%20Allocation\12_07_24_Rpt%20(2012-2013%20log%20and%20track)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AATF &amp; AE log"/>
      <sheetName val="Area Visits Raised"/>
      <sheetName val="Overseas Reprocessor"/>
      <sheetName val="Overseas queries"/>
      <sheetName val="Export controls list"/>
      <sheetName val="Revenue"/>
      <sheetName val="Metrics"/>
      <sheetName val="Overseas reprocessor metrics"/>
      <sheetName val="Area Compliance Monitoring"/>
      <sheetName val="QR Enforcement AATFs"/>
      <sheetName val="QR Enforcement AEs"/>
      <sheetName val="IAR Enforcement AATFs"/>
      <sheetName val="IAR Enforcement AEs"/>
      <sheetName val="AATF Naughty List"/>
      <sheetName val="AE Naughty List"/>
      <sheetName val="Old Post codes &amp; Tech Leads"/>
      <sheetName val="Post Codes &amp; TL Filters Update"/>
      <sheetName val="Pick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AATF &amp; AE log"/>
      <sheetName val="2012 AATF &amp; AE log"/>
      <sheetName val="2012 Upgrades required"/>
      <sheetName val="2011 Upgrades required"/>
      <sheetName val="Recommendations"/>
      <sheetName val="2012 &amp; 2013 Overseas Sites"/>
      <sheetName val="Overseas Queries"/>
      <sheetName val="Area Visits Raised"/>
      <sheetName val="Export controls list"/>
      <sheetName val="Metrics"/>
      <sheetName val="Overseas reprocessor metrics"/>
      <sheetName val="Old Post codes &amp; Tech Leads"/>
      <sheetName val="Post Codes &amp; TL Filters Update"/>
      <sheetName val="Pick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0">
          <cell r="A30" t="str">
            <v>Anglian-Central</v>
          </cell>
          <cell r="B30" t="str">
            <v>Jo Glynn</v>
          </cell>
        </row>
        <row r="31">
          <cell r="A31" t="str">
            <v>Anglian-Eastern</v>
          </cell>
          <cell r="B31" t="str">
            <v>Nikki Collins</v>
          </cell>
        </row>
        <row r="32">
          <cell r="A32" t="str">
            <v>Anglian-Northern</v>
          </cell>
          <cell r="B32" t="str">
            <v>John Clifton</v>
          </cell>
        </row>
        <row r="33">
          <cell r="A33" t="str">
            <v>Midlands-East</v>
          </cell>
          <cell r="B33" t="str">
            <v>David Lloyd</v>
          </cell>
        </row>
        <row r="34">
          <cell r="A34" t="str">
            <v>Midlands-PR Team</v>
          </cell>
          <cell r="B34" t="str">
            <v>midlandsproresteam@environment-agency.gov.uk</v>
          </cell>
        </row>
        <row r="35">
          <cell r="A35" t="str">
            <v>Midlands-Central</v>
          </cell>
          <cell r="B35" t="str">
            <v>Ann Dishington</v>
          </cell>
        </row>
        <row r="36">
          <cell r="A36" t="str">
            <v>Midlands-West</v>
          </cell>
          <cell r="B36" t="str">
            <v>Karen Andrews</v>
          </cell>
        </row>
        <row r="37">
          <cell r="A37" t="str">
            <v>North East-North East</v>
          </cell>
          <cell r="B37" t="str">
            <v>Alys Evans</v>
          </cell>
        </row>
        <row r="38">
          <cell r="A38" t="str">
            <v>North East-Yorkshire</v>
          </cell>
          <cell r="B38" t="str">
            <v>James Duke</v>
          </cell>
        </row>
        <row r="39">
          <cell r="A39" t="str">
            <v>North West-North</v>
          </cell>
          <cell r="B39" t="str">
            <v>Sarah Drewery</v>
          </cell>
        </row>
        <row r="40">
          <cell r="A40" t="str">
            <v>North West-South</v>
          </cell>
          <cell r="B40" t="str">
            <v>Andy Jobson</v>
          </cell>
        </row>
        <row r="41">
          <cell r="A41" t="str">
            <v>South East-Solent &amp; South Downs</v>
          </cell>
          <cell r="B41" t="str">
            <v>Steve Jakubowski</v>
          </cell>
        </row>
        <row r="42">
          <cell r="A42" t="str">
            <v>South East-Kent &amp; South London</v>
          </cell>
          <cell r="B42" t="str">
            <v>David Brodie</v>
          </cell>
        </row>
        <row r="43">
          <cell r="A43" t="str">
            <v>South East-West Thames</v>
          </cell>
          <cell r="B43" t="str">
            <v>Carol Getting</v>
          </cell>
        </row>
        <row r="44">
          <cell r="A44" t="str">
            <v>South East-North East Thames</v>
          </cell>
          <cell r="B44" t="str">
            <v>Hannah Wooldridge &amp; NETProResTeam@environment-agency.gov.uk</v>
          </cell>
        </row>
        <row r="45">
          <cell r="A45" t="str">
            <v>South West-Wessex</v>
          </cell>
          <cell r="B45" t="str">
            <v>Tessa Bowering</v>
          </cell>
        </row>
        <row r="46">
          <cell r="A46" t="str">
            <v>South West-Devon and Cornwall</v>
          </cell>
          <cell r="B46" t="str">
            <v>Rosalind Keenan</v>
          </cell>
        </row>
        <row r="47">
          <cell r="A47" t="str">
            <v>Wales-Northern</v>
          </cell>
          <cell r="B47" t="str">
            <v>Kevin Aitken</v>
          </cell>
        </row>
        <row r="48">
          <cell r="A48" t="str">
            <v>Wales-South East</v>
          </cell>
          <cell r="B48" t="str">
            <v>Claire Foxwell</v>
          </cell>
        </row>
        <row r="49">
          <cell r="A49" t="str">
            <v>Wales-South West</v>
          </cell>
          <cell r="B49" t="str">
            <v>John Davies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3" sqref="B3"/>
    </sheetView>
  </sheetViews>
  <sheetFormatPr defaultRowHeight="20.100000000000001" customHeight="1" x14ac:dyDescent="0.2"/>
  <cols>
    <col min="1" max="1" width="32.109375" style="7" customWidth="1"/>
    <col min="2" max="2" width="18.33203125" style="7" customWidth="1"/>
    <col min="3" max="3" width="59.109375" style="7" customWidth="1"/>
    <col min="4" max="4" width="8.88671875" style="7"/>
    <col min="5" max="5" width="21.109375" style="7" customWidth="1"/>
    <col min="6" max="6" width="14.109375" style="7" customWidth="1"/>
    <col min="7" max="7" width="8.88671875" style="7"/>
    <col min="8" max="8" width="10.88671875" style="7" bestFit="1" customWidth="1"/>
    <col min="9" max="9" width="20.6640625" style="7" customWidth="1"/>
    <col min="10" max="16384" width="8.88671875" style="7"/>
  </cols>
  <sheetData>
    <row r="1" spans="1:10" s="11" customFormat="1" ht="20.100000000000001" customHeight="1" x14ac:dyDescent="0.2">
      <c r="A1" s="18" t="s">
        <v>107</v>
      </c>
      <c r="B1" s="18"/>
      <c r="C1" s="18"/>
      <c r="D1" s="18"/>
      <c r="E1" s="18"/>
      <c r="F1" s="18"/>
      <c r="G1" s="18"/>
      <c r="H1" s="18"/>
      <c r="I1" s="18"/>
    </row>
    <row r="2" spans="1:10" s="11" customFormat="1" ht="20.100000000000001" customHeight="1" x14ac:dyDescent="0.2">
      <c r="A2" s="14" t="s">
        <v>87</v>
      </c>
      <c r="B2" s="14" t="s">
        <v>86</v>
      </c>
      <c r="C2" s="14" t="s">
        <v>8</v>
      </c>
      <c r="D2" s="14" t="s">
        <v>28</v>
      </c>
      <c r="E2" s="14" t="s">
        <v>37</v>
      </c>
      <c r="F2" s="17" t="s">
        <v>3</v>
      </c>
      <c r="G2" s="14" t="s">
        <v>0</v>
      </c>
      <c r="H2" s="14" t="s">
        <v>27</v>
      </c>
      <c r="I2" s="17" t="s">
        <v>42</v>
      </c>
    </row>
    <row r="3" spans="1:10" s="5" customFormat="1" ht="20.100000000000001" customHeight="1" x14ac:dyDescent="0.2">
      <c r="A3" s="2" t="s">
        <v>78</v>
      </c>
      <c r="B3" s="2" t="s">
        <v>86</v>
      </c>
      <c r="C3" s="2" t="s">
        <v>80</v>
      </c>
      <c r="D3" s="2" t="s">
        <v>81</v>
      </c>
      <c r="E3" s="2" t="s">
        <v>79</v>
      </c>
      <c r="F3" s="12">
        <v>42736</v>
      </c>
      <c r="G3" s="2" t="s">
        <v>2</v>
      </c>
      <c r="H3" s="2" t="s">
        <v>7</v>
      </c>
      <c r="I3" s="9"/>
    </row>
    <row r="4" spans="1:10" s="5" customFormat="1" ht="20.100000000000001" customHeight="1" x14ac:dyDescent="0.2">
      <c r="A4" s="2" t="s">
        <v>48</v>
      </c>
      <c r="B4" s="2" t="s">
        <v>86</v>
      </c>
      <c r="C4" s="2" t="s">
        <v>59</v>
      </c>
      <c r="D4" s="2" t="s">
        <v>49</v>
      </c>
      <c r="E4" s="2" t="s">
        <v>50</v>
      </c>
      <c r="F4" s="12">
        <v>42736</v>
      </c>
      <c r="G4" s="2" t="s">
        <v>2</v>
      </c>
      <c r="H4" s="2" t="s">
        <v>7</v>
      </c>
      <c r="I4" s="2"/>
      <c r="J4" s="8"/>
    </row>
    <row r="5" spans="1:10" ht="20.100000000000001" customHeight="1" x14ac:dyDescent="0.2">
      <c r="A5" s="2" t="s">
        <v>33</v>
      </c>
      <c r="B5" s="2" t="s">
        <v>86</v>
      </c>
      <c r="C5" s="2" t="s">
        <v>34</v>
      </c>
      <c r="D5" s="2" t="s">
        <v>35</v>
      </c>
      <c r="E5" s="1" t="s">
        <v>73</v>
      </c>
      <c r="F5" s="12">
        <v>42736</v>
      </c>
      <c r="G5" s="2" t="s">
        <v>2</v>
      </c>
      <c r="H5" s="2" t="s">
        <v>7</v>
      </c>
      <c r="I5" s="2"/>
      <c r="J5" s="8"/>
    </row>
    <row r="6" spans="1:10" s="5" customFormat="1" ht="20.100000000000001" customHeight="1" x14ac:dyDescent="0.2">
      <c r="A6" s="2" t="s">
        <v>29</v>
      </c>
      <c r="B6" s="2" t="s">
        <v>86</v>
      </c>
      <c r="C6" s="2" t="s">
        <v>14</v>
      </c>
      <c r="D6" s="2" t="s">
        <v>39</v>
      </c>
      <c r="E6" s="1" t="s">
        <v>15</v>
      </c>
      <c r="F6" s="12">
        <v>42736</v>
      </c>
      <c r="G6" s="2" t="s">
        <v>1</v>
      </c>
      <c r="H6" s="2" t="s">
        <v>7</v>
      </c>
      <c r="I6" s="1"/>
      <c r="J6" s="8"/>
    </row>
    <row r="7" spans="1:10" s="5" customFormat="1" ht="20.100000000000001" customHeight="1" x14ac:dyDescent="0.2">
      <c r="A7" s="2" t="s">
        <v>66</v>
      </c>
      <c r="B7" s="2" t="s">
        <v>86</v>
      </c>
      <c r="C7" s="1" t="s">
        <v>67</v>
      </c>
      <c r="D7" s="2" t="s">
        <v>68</v>
      </c>
      <c r="E7" s="2" t="s">
        <v>69</v>
      </c>
      <c r="F7" s="12">
        <v>42736</v>
      </c>
      <c r="G7" s="2" t="s">
        <v>2</v>
      </c>
      <c r="H7" s="2" t="s">
        <v>7</v>
      </c>
      <c r="I7" s="1"/>
      <c r="J7" s="8"/>
    </row>
    <row r="8" spans="1:10" ht="20.100000000000001" customHeight="1" x14ac:dyDescent="0.2">
      <c r="A8" s="2" t="s">
        <v>63</v>
      </c>
      <c r="B8" s="2" t="s">
        <v>86</v>
      </c>
      <c r="C8" s="1" t="s">
        <v>64</v>
      </c>
      <c r="D8" s="2" t="s">
        <v>32</v>
      </c>
      <c r="E8" s="2" t="s">
        <v>65</v>
      </c>
      <c r="F8" s="12">
        <v>42736</v>
      </c>
      <c r="G8" s="2" t="s">
        <v>2</v>
      </c>
      <c r="H8" s="2" t="s">
        <v>7</v>
      </c>
      <c r="I8" s="1"/>
      <c r="J8" s="8"/>
    </row>
    <row r="9" spans="1:10" ht="20.100000000000001" customHeight="1" x14ac:dyDescent="0.2">
      <c r="A9" s="2" t="s">
        <v>84</v>
      </c>
      <c r="B9" s="2" t="s">
        <v>86</v>
      </c>
      <c r="C9" s="1" t="s">
        <v>82</v>
      </c>
      <c r="D9" s="2" t="s">
        <v>83</v>
      </c>
      <c r="E9" s="2" t="s">
        <v>85</v>
      </c>
      <c r="F9" s="12">
        <v>42860</v>
      </c>
      <c r="G9" s="2" t="s">
        <v>2</v>
      </c>
      <c r="H9" s="2" t="s">
        <v>7</v>
      </c>
      <c r="I9" s="1"/>
      <c r="J9" s="8"/>
    </row>
    <row r="10" spans="1:10" ht="20.100000000000001" customHeight="1" x14ac:dyDescent="0.2">
      <c r="A10" s="2" t="s">
        <v>70</v>
      </c>
      <c r="B10" s="2" t="s">
        <v>86</v>
      </c>
      <c r="C10" s="1" t="s">
        <v>71</v>
      </c>
      <c r="D10" s="2" t="s">
        <v>72</v>
      </c>
      <c r="E10" s="1" t="s">
        <v>47</v>
      </c>
      <c r="F10" s="6">
        <v>42767</v>
      </c>
      <c r="G10" s="2" t="s">
        <v>2</v>
      </c>
      <c r="H10" s="2" t="s">
        <v>7</v>
      </c>
      <c r="I10" s="3"/>
      <c r="J10" s="8"/>
    </row>
    <row r="11" spans="1:10" ht="20.100000000000001" customHeight="1" x14ac:dyDescent="0.2">
      <c r="A11" s="1" t="s">
        <v>75</v>
      </c>
      <c r="B11" s="2" t="s">
        <v>86</v>
      </c>
      <c r="C11" s="1" t="s">
        <v>76</v>
      </c>
      <c r="D11" s="10" t="s">
        <v>77</v>
      </c>
      <c r="E11" s="1" t="s">
        <v>74</v>
      </c>
      <c r="F11" s="12">
        <v>42736</v>
      </c>
      <c r="G11" s="1" t="s">
        <v>1</v>
      </c>
      <c r="H11" s="1" t="s">
        <v>7</v>
      </c>
      <c r="I11" s="1"/>
      <c r="J11" s="8"/>
    </row>
    <row r="12" spans="1:10" ht="20.100000000000001" customHeight="1" x14ac:dyDescent="0.2">
      <c r="A12" s="2" t="s">
        <v>40</v>
      </c>
      <c r="B12" s="2" t="s">
        <v>86</v>
      </c>
      <c r="C12" s="2" t="s">
        <v>26</v>
      </c>
      <c r="D12" s="2" t="s">
        <v>46</v>
      </c>
      <c r="E12" s="2" t="s">
        <v>41</v>
      </c>
      <c r="F12" s="12">
        <v>42736</v>
      </c>
      <c r="G12" s="2" t="s">
        <v>2</v>
      </c>
      <c r="H12" s="2" t="s">
        <v>7</v>
      </c>
      <c r="I12" s="1"/>
      <c r="J12" s="8"/>
    </row>
    <row r="13" spans="1:10" ht="20.100000000000001" customHeight="1" x14ac:dyDescent="0.2">
      <c r="A13" s="1" t="s">
        <v>55</v>
      </c>
      <c r="B13" s="2" t="s">
        <v>86</v>
      </c>
      <c r="C13" s="1" t="s">
        <v>56</v>
      </c>
      <c r="D13" s="1" t="s">
        <v>57</v>
      </c>
      <c r="E13" s="1" t="s">
        <v>58</v>
      </c>
      <c r="F13" s="12">
        <v>42736</v>
      </c>
      <c r="G13" s="1" t="s">
        <v>1</v>
      </c>
      <c r="H13" s="1" t="s">
        <v>7</v>
      </c>
      <c r="I13" s="1"/>
      <c r="J13" s="8"/>
    </row>
    <row r="14" spans="1:10" ht="20.100000000000001" customHeight="1" x14ac:dyDescent="0.2">
      <c r="A14" s="2" t="s">
        <v>4</v>
      </c>
      <c r="B14" s="2" t="s">
        <v>44</v>
      </c>
      <c r="C14" s="2" t="s">
        <v>5</v>
      </c>
      <c r="D14" s="2" t="s">
        <v>25</v>
      </c>
      <c r="E14" s="2" t="s">
        <v>20</v>
      </c>
      <c r="F14" s="12">
        <v>42736</v>
      </c>
      <c r="G14" s="2" t="s">
        <v>1</v>
      </c>
      <c r="H14" s="2" t="s">
        <v>7</v>
      </c>
      <c r="I14" s="2"/>
    </row>
    <row r="15" spans="1:10" ht="20.100000000000001" customHeight="1" x14ac:dyDescent="0.2">
      <c r="A15" s="2" t="s">
        <v>4</v>
      </c>
      <c r="B15" s="2" t="s">
        <v>44</v>
      </c>
      <c r="C15" s="2" t="s">
        <v>23</v>
      </c>
      <c r="D15" s="2" t="s">
        <v>45</v>
      </c>
      <c r="E15" s="2" t="s">
        <v>24</v>
      </c>
      <c r="F15" s="12">
        <v>42736</v>
      </c>
      <c r="G15" s="2" t="s">
        <v>1</v>
      </c>
      <c r="H15" s="2" t="s">
        <v>7</v>
      </c>
      <c r="I15" s="2"/>
    </row>
    <row r="16" spans="1:10" s="5" customFormat="1" ht="20.100000000000001" customHeight="1" x14ac:dyDescent="0.2">
      <c r="A16" s="2" t="s">
        <v>6</v>
      </c>
      <c r="B16" s="2" t="s">
        <v>86</v>
      </c>
      <c r="C16" s="2" t="s">
        <v>31</v>
      </c>
      <c r="D16" s="2" t="s">
        <v>36</v>
      </c>
      <c r="E16" s="2" t="s">
        <v>30</v>
      </c>
      <c r="F16" s="12">
        <v>42736</v>
      </c>
      <c r="G16" s="2" t="s">
        <v>2</v>
      </c>
      <c r="H16" s="2" t="s">
        <v>7</v>
      </c>
      <c r="I16" s="1"/>
    </row>
    <row r="17" spans="1:9" ht="20.100000000000001" customHeight="1" x14ac:dyDescent="0.2">
      <c r="A17" s="1" t="s">
        <v>16</v>
      </c>
      <c r="B17" s="2" t="s">
        <v>93</v>
      </c>
      <c r="C17" s="1" t="s">
        <v>19</v>
      </c>
      <c r="D17" s="1" t="s">
        <v>17</v>
      </c>
      <c r="E17" s="1" t="s">
        <v>18</v>
      </c>
      <c r="F17" s="12">
        <v>42736</v>
      </c>
      <c r="G17" s="1" t="s">
        <v>2</v>
      </c>
      <c r="H17" s="2" t="s">
        <v>7</v>
      </c>
      <c r="I17" s="1"/>
    </row>
    <row r="18" spans="1:9" ht="20.100000000000001" customHeight="1" x14ac:dyDescent="0.2">
      <c r="A18" s="1" t="s">
        <v>21</v>
      </c>
      <c r="B18" s="1" t="s">
        <v>44</v>
      </c>
      <c r="C18" s="1" t="s">
        <v>43</v>
      </c>
      <c r="D18" s="1" t="s">
        <v>22</v>
      </c>
      <c r="E18" s="2" t="s">
        <v>38</v>
      </c>
      <c r="F18" s="12">
        <v>42736</v>
      </c>
      <c r="G18" s="2" t="s">
        <v>1</v>
      </c>
      <c r="H18" s="1" t="s">
        <v>7</v>
      </c>
      <c r="I18" s="2"/>
    </row>
    <row r="19" spans="1:9" ht="20.100000000000001" customHeight="1" x14ac:dyDescent="0.2">
      <c r="A19" s="2" t="s">
        <v>9</v>
      </c>
      <c r="B19" s="2" t="s">
        <v>86</v>
      </c>
      <c r="C19" s="2" t="s">
        <v>60</v>
      </c>
      <c r="D19" s="2" t="s">
        <v>61</v>
      </c>
      <c r="E19" s="2" t="s">
        <v>62</v>
      </c>
      <c r="F19" s="12">
        <v>42736</v>
      </c>
      <c r="G19" s="1" t="s">
        <v>2</v>
      </c>
      <c r="H19" s="2" t="s">
        <v>7</v>
      </c>
      <c r="I19" s="2"/>
    </row>
    <row r="20" spans="1:9" ht="20.100000000000001" customHeight="1" x14ac:dyDescent="0.2">
      <c r="A20" s="1" t="s">
        <v>10</v>
      </c>
      <c r="B20" s="2" t="s">
        <v>86</v>
      </c>
      <c r="C20" s="2" t="s">
        <v>11</v>
      </c>
      <c r="D20" s="2" t="s">
        <v>12</v>
      </c>
      <c r="E20" s="1" t="s">
        <v>13</v>
      </c>
      <c r="F20" s="12">
        <v>42736</v>
      </c>
      <c r="G20" s="1" t="s">
        <v>2</v>
      </c>
      <c r="H20" s="1" t="s">
        <v>7</v>
      </c>
      <c r="I20" s="1"/>
    </row>
    <row r="21" spans="1:9" ht="20.100000000000001" customHeight="1" x14ac:dyDescent="0.2">
      <c r="A21" s="1" t="s">
        <v>51</v>
      </c>
      <c r="B21" s="2" t="s">
        <v>86</v>
      </c>
      <c r="C21" s="2" t="s">
        <v>52</v>
      </c>
      <c r="D21" s="2" t="s">
        <v>54</v>
      </c>
      <c r="E21" s="2" t="s">
        <v>53</v>
      </c>
      <c r="F21" s="12">
        <v>42736</v>
      </c>
      <c r="G21" s="1" t="s">
        <v>2</v>
      </c>
      <c r="H21" s="2" t="s">
        <v>7</v>
      </c>
      <c r="I21" s="1"/>
    </row>
    <row r="23" spans="1:9" s="11" customFormat="1" ht="20.100000000000001" customHeight="1" x14ac:dyDescent="0.2">
      <c r="A23" s="18" t="s">
        <v>108</v>
      </c>
      <c r="B23" s="18"/>
      <c r="C23" s="18"/>
      <c r="D23" s="18"/>
      <c r="E23" s="18"/>
      <c r="F23" s="18"/>
      <c r="G23" s="18"/>
      <c r="H23" s="18"/>
      <c r="I23" s="18"/>
    </row>
    <row r="24" spans="1:9" s="11" customFormat="1" ht="20.100000000000001" customHeight="1" x14ac:dyDescent="0.2">
      <c r="A24" s="14" t="s">
        <v>87</v>
      </c>
      <c r="B24" s="14" t="s">
        <v>92</v>
      </c>
      <c r="C24" s="14" t="s">
        <v>8</v>
      </c>
      <c r="D24" s="14" t="s">
        <v>28</v>
      </c>
      <c r="E24" s="14" t="s">
        <v>37</v>
      </c>
      <c r="F24" s="17" t="s">
        <v>3</v>
      </c>
      <c r="G24" s="14" t="s">
        <v>0</v>
      </c>
      <c r="H24" s="14" t="s">
        <v>27</v>
      </c>
      <c r="I24" s="17" t="s">
        <v>42</v>
      </c>
    </row>
    <row r="25" spans="1:9" ht="20.100000000000001" customHeight="1" x14ac:dyDescent="0.2">
      <c r="A25" s="2" t="s">
        <v>63</v>
      </c>
      <c r="B25" s="2" t="s">
        <v>92</v>
      </c>
      <c r="C25" s="1" t="s">
        <v>64</v>
      </c>
      <c r="D25" s="2" t="s">
        <v>32</v>
      </c>
      <c r="E25" s="7" t="s">
        <v>88</v>
      </c>
      <c r="F25" s="12">
        <v>42736</v>
      </c>
      <c r="G25" s="2" t="s">
        <v>2</v>
      </c>
      <c r="H25" s="2" t="s">
        <v>7</v>
      </c>
      <c r="I25" s="1"/>
    </row>
    <row r="26" spans="1:9" ht="20.100000000000001" customHeight="1" x14ac:dyDescent="0.2">
      <c r="A26" s="1" t="s">
        <v>55</v>
      </c>
      <c r="B26" s="2" t="s">
        <v>92</v>
      </c>
      <c r="C26" s="1" t="s">
        <v>56</v>
      </c>
      <c r="D26" s="1" t="s">
        <v>57</v>
      </c>
      <c r="E26" s="7" t="s">
        <v>89</v>
      </c>
      <c r="F26" s="12">
        <v>42736</v>
      </c>
      <c r="G26" s="1" t="s">
        <v>1</v>
      </c>
      <c r="H26" s="1" t="s">
        <v>7</v>
      </c>
      <c r="I26" s="1"/>
    </row>
    <row r="27" spans="1:9" ht="20.100000000000001" customHeight="1" x14ac:dyDescent="0.2">
      <c r="A27" s="2" t="s">
        <v>6</v>
      </c>
      <c r="B27" s="2" t="s">
        <v>92</v>
      </c>
      <c r="C27" s="2" t="s">
        <v>31</v>
      </c>
      <c r="D27" s="2" t="s">
        <v>36</v>
      </c>
      <c r="E27" s="7" t="s">
        <v>90</v>
      </c>
      <c r="F27" s="12">
        <v>42736</v>
      </c>
      <c r="G27" s="2" t="s">
        <v>2</v>
      </c>
      <c r="H27" s="2" t="s">
        <v>7</v>
      </c>
      <c r="I27" s="1"/>
    </row>
    <row r="28" spans="1:9" ht="20.100000000000001" customHeight="1" x14ac:dyDescent="0.2">
      <c r="A28" s="1" t="s">
        <v>10</v>
      </c>
      <c r="B28" s="2" t="s">
        <v>92</v>
      </c>
      <c r="C28" s="2" t="s">
        <v>11</v>
      </c>
      <c r="D28" s="2" t="s">
        <v>12</v>
      </c>
      <c r="E28" s="1" t="s">
        <v>91</v>
      </c>
      <c r="F28" s="12">
        <v>42736</v>
      </c>
      <c r="G28" s="1" t="s">
        <v>2</v>
      </c>
      <c r="H28" s="1" t="s">
        <v>7</v>
      </c>
      <c r="I28" s="1"/>
    </row>
  </sheetData>
  <mergeCells count="2">
    <mergeCell ref="A1:I1"/>
    <mergeCell ref="A23:I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4" workbookViewId="0">
      <selection activeCell="A14" sqref="A14"/>
    </sheetView>
  </sheetViews>
  <sheetFormatPr defaultRowHeight="20.100000000000001" customHeight="1" x14ac:dyDescent="0.2"/>
  <cols>
    <col min="1" max="1" width="32.109375" style="7" customWidth="1"/>
    <col min="2" max="2" width="20.109375" style="7" customWidth="1"/>
    <col min="3" max="3" width="59.109375" style="7" customWidth="1"/>
    <col min="4" max="4" width="8.88671875" style="7"/>
    <col min="5" max="5" width="21.109375" style="7" customWidth="1"/>
    <col min="6" max="6" width="19.6640625" style="7" customWidth="1"/>
    <col min="7" max="7" width="8.88671875" style="7"/>
    <col min="8" max="8" width="10.88671875" style="7" bestFit="1" customWidth="1"/>
    <col min="9" max="9" width="20.6640625" style="7" customWidth="1"/>
    <col min="10" max="16384" width="8.88671875" style="7"/>
  </cols>
  <sheetData>
    <row r="1" spans="1:10" s="11" customFormat="1" ht="20.100000000000001" customHeight="1" x14ac:dyDescent="0.2">
      <c r="A1" s="18" t="s">
        <v>109</v>
      </c>
      <c r="B1" s="18"/>
      <c r="C1" s="18"/>
      <c r="D1" s="18"/>
      <c r="E1" s="18"/>
      <c r="F1" s="18"/>
      <c r="G1" s="18"/>
      <c r="H1" s="18"/>
      <c r="I1" s="18"/>
    </row>
    <row r="2" spans="1:10" s="11" customFormat="1" ht="20.100000000000001" customHeight="1" x14ac:dyDescent="0.2">
      <c r="A2" s="14" t="s">
        <v>96</v>
      </c>
      <c r="B2" s="14" t="s">
        <v>97</v>
      </c>
      <c r="C2" s="15" t="s">
        <v>95</v>
      </c>
      <c r="D2" s="15" t="s">
        <v>94</v>
      </c>
      <c r="E2" s="16" t="s">
        <v>102</v>
      </c>
      <c r="F2" s="16" t="s">
        <v>103</v>
      </c>
      <c r="G2" s="14" t="s">
        <v>99</v>
      </c>
      <c r="H2" s="14" t="s">
        <v>100</v>
      </c>
      <c r="I2" s="17" t="s">
        <v>104</v>
      </c>
    </row>
    <row r="3" spans="1:10" s="5" customFormat="1" ht="20.100000000000001" customHeight="1" x14ac:dyDescent="0.2">
      <c r="A3" s="2" t="str">
        <f>'AATF_AE English'!A3</f>
        <v>A &amp; LH Environmental Services Ltd</v>
      </c>
      <c r="B3" s="4" t="s">
        <v>97</v>
      </c>
      <c r="C3" s="2" t="str">
        <f>'AATF_AE English'!C3</f>
        <v>Unit 4D, Palmersvale Business Centre, Palmerston, Barry, Vale of Glamorgan</v>
      </c>
      <c r="D3" s="2" t="str">
        <f>'AATF_AE English'!D3</f>
        <v>CF83 2XA</v>
      </c>
      <c r="E3" s="2" t="str">
        <f>'AATF_AE English'!E3</f>
        <v>WEE/NR0010WA/ATF</v>
      </c>
      <c r="F3" s="6">
        <f>'AATF_AE English'!F3</f>
        <v>42736</v>
      </c>
      <c r="G3" s="2" t="s">
        <v>105</v>
      </c>
      <c r="H3" s="13" t="s">
        <v>101</v>
      </c>
      <c r="I3" s="9"/>
    </row>
    <row r="4" spans="1:10" s="5" customFormat="1" ht="20.100000000000001" customHeight="1" x14ac:dyDescent="0.2">
      <c r="A4" s="2" t="str">
        <f>'AATF_AE English'!A4</f>
        <v>Carmarthenshire County Council</v>
      </c>
      <c r="B4" s="4" t="s">
        <v>97</v>
      </c>
      <c r="C4" s="2" t="str">
        <f>'AATF_AE English'!C4</f>
        <v>Gwyn I Wyrdd Units 11 &amp; 12 Cross Hands Business Park, Cross Hands</v>
      </c>
      <c r="D4" s="2" t="str">
        <f>'AATF_AE English'!D4</f>
        <v>SA14 6RE</v>
      </c>
      <c r="E4" s="2" t="str">
        <f>'AATF_AE English'!E4</f>
        <v>WEE/NR0001WA/ATF</v>
      </c>
      <c r="F4" s="6">
        <f>'AATF_AE English'!F4</f>
        <v>42736</v>
      </c>
      <c r="G4" s="2" t="s">
        <v>105</v>
      </c>
      <c r="H4" s="13" t="s">
        <v>101</v>
      </c>
      <c r="I4" s="2"/>
      <c r="J4" s="8"/>
    </row>
    <row r="5" spans="1:10" ht="20.100000000000001" customHeight="1" x14ac:dyDescent="0.2">
      <c r="A5" s="2" t="str">
        <f>'AATF_AE English'!A5</f>
        <v>Crest Co-operative Ltd</v>
      </c>
      <c r="B5" s="4" t="s">
        <v>97</v>
      </c>
      <c r="C5" s="2" t="str">
        <f>'AATF_AE English'!C5</f>
        <v>Brierley House, Ferry Farm Road, Llandudno Junction, Conwy</v>
      </c>
      <c r="D5" s="2" t="str">
        <f>'AATF_AE English'!D5</f>
        <v>LL31 9SF</v>
      </c>
      <c r="E5" s="2" t="str">
        <f>'AATF_AE English'!E5</f>
        <v>WEE/NR0008WA/ATF</v>
      </c>
      <c r="F5" s="6">
        <f>'AATF_AE English'!F5</f>
        <v>42736</v>
      </c>
      <c r="G5" s="2" t="s">
        <v>105</v>
      </c>
      <c r="H5" s="13" t="s">
        <v>101</v>
      </c>
      <c r="I5" s="2"/>
      <c r="J5" s="8"/>
    </row>
    <row r="6" spans="1:10" s="5" customFormat="1" ht="20.100000000000001" customHeight="1" x14ac:dyDescent="0.2">
      <c r="A6" s="2" t="str">
        <f>'AATF_AE English'!A6</f>
        <v>Display Recycling Ltd</v>
      </c>
      <c r="B6" s="4" t="s">
        <v>97</v>
      </c>
      <c r="C6" s="2" t="str">
        <f>'AATF_AE English'!C6</f>
        <v>Antelope Business Park, Rhydymwym, Flintshire</v>
      </c>
      <c r="D6" s="2" t="str">
        <f>'AATF_AE English'!D6</f>
        <v>CH7 5JH</v>
      </c>
      <c r="E6" s="2" t="str">
        <f>'AATF_AE English'!E6</f>
        <v>WEE/YD0006ZT/ATF</v>
      </c>
      <c r="F6" s="6">
        <f>'AATF_AE English'!F6</f>
        <v>42736</v>
      </c>
      <c r="G6" s="2" t="s">
        <v>106</v>
      </c>
      <c r="H6" s="13" t="s">
        <v>101</v>
      </c>
      <c r="I6" s="1"/>
      <c r="J6" s="8"/>
    </row>
    <row r="7" spans="1:10" s="5" customFormat="1" ht="20.100000000000001" customHeight="1" x14ac:dyDescent="0.2">
      <c r="A7" s="2" t="str">
        <f>'AATF_AE English'!A7</f>
        <v>Dragon Recycling Solutions Ltd</v>
      </c>
      <c r="B7" s="4" t="s">
        <v>97</v>
      </c>
      <c r="C7" s="2" t="str">
        <f>'AATF_AE English'!C7</f>
        <v xml:space="preserve">Unit 4, Heads of the Valleys Industrial Estate, Rhymney, Tredegar </v>
      </c>
      <c r="D7" s="2" t="str">
        <f>'AATF_AE English'!D7</f>
        <v>NP22 5RL</v>
      </c>
      <c r="E7" s="2" t="str">
        <f>'AATF_AE English'!E7</f>
        <v>WEE/NR0007WA/ATF</v>
      </c>
      <c r="F7" s="6">
        <f>'AATF_AE English'!F7</f>
        <v>42736</v>
      </c>
      <c r="G7" s="2" t="s">
        <v>105</v>
      </c>
      <c r="H7" s="13" t="s">
        <v>101</v>
      </c>
      <c r="I7" s="1"/>
      <c r="J7" s="8"/>
    </row>
    <row r="8" spans="1:10" ht="20.100000000000001" customHeight="1" x14ac:dyDescent="0.2">
      <c r="A8" s="2" t="str">
        <f>'AATF_AE English'!A8</f>
        <v>e3 Recycling Limited</v>
      </c>
      <c r="B8" s="4" t="s">
        <v>97</v>
      </c>
      <c r="C8" s="2" t="str">
        <f>'AATF_AE English'!C8</f>
        <v>Unit 2, Baglan Energy Park Phase II, Briton Ferry, Neath</v>
      </c>
      <c r="D8" s="2" t="str">
        <f>'AATF_AE English'!D8</f>
        <v>SA11 2HZ</v>
      </c>
      <c r="E8" s="2" t="str">
        <f>'AATF_AE English'!E8</f>
        <v>WEE/NR0006WA/ATF</v>
      </c>
      <c r="F8" s="6">
        <f>'AATF_AE English'!F8</f>
        <v>42736</v>
      </c>
      <c r="G8" s="2" t="s">
        <v>105</v>
      </c>
      <c r="H8" s="13" t="s">
        <v>101</v>
      </c>
      <c r="I8" s="1"/>
      <c r="J8" s="8"/>
    </row>
    <row r="9" spans="1:10" ht="20.100000000000001" customHeight="1" x14ac:dyDescent="0.2">
      <c r="A9" s="2" t="str">
        <f>'AATF_AE English'!A9</f>
        <v>Erecycler Limited</v>
      </c>
      <c r="B9" s="4" t="s">
        <v>97</v>
      </c>
      <c r="C9" s="2" t="str">
        <f>'AATF_AE English'!C9</f>
        <v>Unit 4E, Mariner Way, Newport</v>
      </c>
      <c r="D9" s="2" t="str">
        <f>'AATF_AE English'!D9</f>
        <v>NP19 4PQ</v>
      </c>
      <c r="E9" s="2" t="str">
        <f>'AATF_AE English'!E9</f>
        <v>WEE/NR0011WA/ATF</v>
      </c>
      <c r="F9" s="6">
        <f>'AATF_AE English'!F9</f>
        <v>42860</v>
      </c>
      <c r="G9" s="2" t="s">
        <v>105</v>
      </c>
      <c r="H9" s="13" t="s">
        <v>101</v>
      </c>
      <c r="I9" s="1"/>
      <c r="J9" s="8"/>
    </row>
    <row r="10" spans="1:10" ht="20.100000000000001" customHeight="1" x14ac:dyDescent="0.2">
      <c r="A10" s="2" t="str">
        <f>'AATF_AE English'!A10</f>
        <v>GC Enterprises</v>
      </c>
      <c r="B10" s="4" t="s">
        <v>97</v>
      </c>
      <c r="C10" s="2" t="str">
        <f>'AATF_AE English'!C10</f>
        <v xml:space="preserve">Unit 21, Lawn Industrial Estate, Rhymney, Tredegar </v>
      </c>
      <c r="D10" s="2" t="str">
        <f>'AATF_AE English'!D10</f>
        <v xml:space="preserve">NP22 5PW </v>
      </c>
      <c r="E10" s="2" t="str">
        <f>'AATF_AE English'!E10</f>
        <v>WEE/BE0005ZT/ATF</v>
      </c>
      <c r="F10" s="6">
        <f>'AATF_AE English'!F10</f>
        <v>42767</v>
      </c>
      <c r="G10" s="2" t="s">
        <v>105</v>
      </c>
      <c r="H10" s="13" t="s">
        <v>101</v>
      </c>
      <c r="I10" s="3"/>
      <c r="J10" s="8"/>
    </row>
    <row r="11" spans="1:10" ht="20.100000000000001" customHeight="1" x14ac:dyDescent="0.2">
      <c r="A11" s="2" t="str">
        <f>'AATF_AE English'!A11</f>
        <v>G L J Recycling Ltd</v>
      </c>
      <c r="B11" s="4" t="s">
        <v>97</v>
      </c>
      <c r="C11" s="2" t="str">
        <f>'AATF_AE English'!C11</f>
        <v xml:space="preserve">Chapel Farm Industrial Estate, Cwmcarn, Newport, </v>
      </c>
      <c r="D11" s="2" t="str">
        <f>'AATF_AE English'!D11</f>
        <v>NP11 7NL</v>
      </c>
      <c r="E11" s="2" t="str">
        <f>'AATF_AE English'!E11</f>
        <v>WEE/NR0009WA/ATF</v>
      </c>
      <c r="F11" s="6">
        <f>'AATF_AE English'!F11</f>
        <v>42736</v>
      </c>
      <c r="G11" s="1" t="s">
        <v>106</v>
      </c>
      <c r="H11" s="13" t="s">
        <v>101</v>
      </c>
      <c r="I11" s="1"/>
      <c r="J11" s="8"/>
    </row>
    <row r="12" spans="1:10" ht="20.100000000000001" customHeight="1" x14ac:dyDescent="0.2">
      <c r="A12" s="2" t="str">
        <f>'AATF_AE English'!A12</f>
        <v>Howard Phillips Electrical</v>
      </c>
      <c r="B12" s="4" t="s">
        <v>97</v>
      </c>
      <c r="C12" s="2" t="str">
        <f>'AATF_AE English'!C12</f>
        <v xml:space="preserve">60 Woodfield Street. Morriston. Swansea. </v>
      </c>
      <c r="D12" s="2" t="str">
        <f>'AATF_AE English'!D12</f>
        <v>SA6 8BW</v>
      </c>
      <c r="E12" s="2" t="str">
        <f>'AATF_AE English'!E12</f>
        <v>WEE/HC0005ZT/ATF</v>
      </c>
      <c r="F12" s="6">
        <f>'AATF_AE English'!F12</f>
        <v>42736</v>
      </c>
      <c r="G12" s="2" t="s">
        <v>105</v>
      </c>
      <c r="H12" s="13" t="s">
        <v>101</v>
      </c>
      <c r="I12" s="1"/>
      <c r="J12" s="8"/>
    </row>
    <row r="13" spans="1:10" ht="20.100000000000001" customHeight="1" x14ac:dyDescent="0.2">
      <c r="A13" s="2" t="str">
        <f>'AATF_AE English'!A13</f>
        <v>Intelligent Lifecycle Solutions Ltd</v>
      </c>
      <c r="B13" s="4" t="s">
        <v>97</v>
      </c>
      <c r="C13" s="2" t="str">
        <f>'AATF_AE English'!C13</f>
        <v>Unit 4, Dinas Isaf Industrial Estate, Williamstown, Tonypandy, RCT</v>
      </c>
      <c r="D13" s="2" t="str">
        <f>'AATF_AE English'!D13</f>
        <v>CF40 1NY</v>
      </c>
      <c r="E13" s="2" t="str">
        <f>'AATF_AE English'!E13</f>
        <v>WEE/NR0004WA/ATF</v>
      </c>
      <c r="F13" s="6">
        <f>'AATF_AE English'!F13</f>
        <v>42736</v>
      </c>
      <c r="G13" s="1" t="s">
        <v>106</v>
      </c>
      <c r="H13" s="13" t="s">
        <v>101</v>
      </c>
      <c r="I13" s="1"/>
      <c r="J13" s="8"/>
    </row>
    <row r="14" spans="1:10" ht="20.100000000000001" customHeight="1" x14ac:dyDescent="0.2">
      <c r="A14" s="2" t="str">
        <f>'AATF_AE English'!A14</f>
        <v>Mekatek Limited</v>
      </c>
      <c r="B14" s="2" t="s">
        <v>44</v>
      </c>
      <c r="C14" s="2" t="str">
        <f>'AATF_AE English'!C14</f>
        <v>Amex Park, Llanstephan road, Johnstown, Carmarthen</v>
      </c>
      <c r="D14" s="2" t="str">
        <f>'AATF_AE English'!D14</f>
        <v>SA31 3NF</v>
      </c>
      <c r="E14" s="2" t="str">
        <f>'AATF_AE English'!E14</f>
        <v>WEE/DB0002ZS/ATF</v>
      </c>
      <c r="F14" s="6">
        <f>'AATF_AE English'!F14</f>
        <v>42736</v>
      </c>
      <c r="G14" s="2" t="s">
        <v>106</v>
      </c>
      <c r="H14" s="13" t="s">
        <v>101</v>
      </c>
      <c r="I14" s="2"/>
    </row>
    <row r="15" spans="1:10" ht="20.100000000000001" customHeight="1" x14ac:dyDescent="0.2">
      <c r="A15" s="2" t="str">
        <f>'AATF_AE English'!A15</f>
        <v>Mekatek Limited</v>
      </c>
      <c r="B15" s="2" t="s">
        <v>44</v>
      </c>
      <c r="C15" s="2" t="str">
        <f>'AATF_AE English'!C15</f>
        <v>Units F1 &amp; F2 CoedCae Industrial Estate, Pontyclun, Llantrisant, Rhondda Cynon Taff</v>
      </c>
      <c r="D15" s="2" t="str">
        <f>'AATF_AE English'!D15</f>
        <v>CF72 9HG</v>
      </c>
      <c r="E15" s="2" t="str">
        <f>'AATF_AE English'!E15</f>
        <v>WEE/YO0006ZT/ATF</v>
      </c>
      <c r="F15" s="6">
        <f>'AATF_AE English'!F15</f>
        <v>42736</v>
      </c>
      <c r="G15" s="2" t="s">
        <v>106</v>
      </c>
      <c r="H15" s="13" t="s">
        <v>101</v>
      </c>
      <c r="I15" s="2"/>
    </row>
    <row r="16" spans="1:10" s="5" customFormat="1" ht="20.100000000000001" customHeight="1" x14ac:dyDescent="0.2">
      <c r="A16" s="2" t="str">
        <f>'AATF_AE English'!A16</f>
        <v>RBF Comms Services Ltd</v>
      </c>
      <c r="B16" s="4" t="s">
        <v>97</v>
      </c>
      <c r="C16" s="2" t="str">
        <f>'AATF_AE English'!C16</f>
        <v>RBF Business Centre, Pontymister Industrial Estate, Risca, Newport, Gwent.</v>
      </c>
      <c r="D16" s="2" t="str">
        <f>'AATF_AE English'!D16</f>
        <v>NP11 6NP</v>
      </c>
      <c r="E16" s="2" t="str">
        <f>'AATF_AE English'!E16</f>
        <v>WEE/TB0006ZT/ATF</v>
      </c>
      <c r="F16" s="6">
        <f>'AATF_AE English'!F16</f>
        <v>42736</v>
      </c>
      <c r="G16" s="2" t="s">
        <v>105</v>
      </c>
      <c r="H16" s="13" t="s">
        <v>101</v>
      </c>
      <c r="I16" s="1"/>
    </row>
    <row r="17" spans="1:9" ht="20.100000000000001" customHeight="1" x14ac:dyDescent="0.2">
      <c r="A17" s="2" t="str">
        <f>'AATF_AE English'!A17</f>
        <v>Refurbs Flintshire</v>
      </c>
      <c r="B17" s="4" t="s">
        <v>97</v>
      </c>
      <c r="C17" s="2" t="str">
        <f>'AATF_AE English'!C17</f>
        <v>Unit 1-3, Aber Park Industrial Estate, Aber Road, Flint, Flintshire</v>
      </c>
      <c r="D17" s="2" t="str">
        <f>'AATF_AE English'!D17</f>
        <v xml:space="preserve">CH6 5EX </v>
      </c>
      <c r="E17" s="2" t="str">
        <f>'AATF_AE English'!E17</f>
        <v>WEE/ZF0006ZT/ATF</v>
      </c>
      <c r="F17" s="6">
        <f>'AATF_AE English'!F17</f>
        <v>42736</v>
      </c>
      <c r="G17" s="1" t="s">
        <v>105</v>
      </c>
      <c r="H17" s="13" t="s">
        <v>101</v>
      </c>
      <c r="I17" s="1"/>
    </row>
    <row r="18" spans="1:9" ht="20.100000000000001" customHeight="1" x14ac:dyDescent="0.2">
      <c r="A18" s="2" t="str">
        <f>'AATF_AE English'!A18</f>
        <v>Sims Group UK Ltd</v>
      </c>
      <c r="B18" s="1" t="s">
        <v>44</v>
      </c>
      <c r="C18" s="2" t="str">
        <f>'AATF_AE English'!C18</f>
        <v>Newport Fridge Plant, North Side, Alexandra Dock, Newport, Gwent</v>
      </c>
      <c r="D18" s="2" t="str">
        <f>'AATF_AE English'!D18</f>
        <v>NP20 2WE</v>
      </c>
      <c r="E18" s="2" t="str">
        <f>'AATF_AE English'!E18</f>
        <v>WEE/FA0002ZS/ATF</v>
      </c>
      <c r="F18" s="6">
        <f>'AATF_AE English'!F18</f>
        <v>42736</v>
      </c>
      <c r="G18" s="2" t="s">
        <v>106</v>
      </c>
      <c r="H18" s="13" t="s">
        <v>101</v>
      </c>
      <c r="I18" s="2"/>
    </row>
    <row r="19" spans="1:9" ht="20.100000000000001" customHeight="1" x14ac:dyDescent="0.2">
      <c r="A19" s="2" t="str">
        <f>'AATF_AE English'!A19</f>
        <v>Trojan Electronics Ltd</v>
      </c>
      <c r="B19" s="4" t="s">
        <v>97</v>
      </c>
      <c r="C19" s="2" t="str">
        <f>'AATF_AE English'!C19</f>
        <v>Kings Dock, Trojan Close, Crymlyn Burrows, Swansea</v>
      </c>
      <c r="D19" s="2" t="str">
        <f>'AATF_AE English'!D19</f>
        <v>SA1 8QA</v>
      </c>
      <c r="E19" s="2" t="str">
        <f>'AATF_AE English'!E19</f>
        <v>WEE/NR0005WA/ATF</v>
      </c>
      <c r="F19" s="6">
        <f>'AATF_AE English'!F19</f>
        <v>42736</v>
      </c>
      <c r="G19" s="1" t="s">
        <v>105</v>
      </c>
      <c r="H19" s="13" t="s">
        <v>101</v>
      </c>
      <c r="I19" s="2"/>
    </row>
    <row r="20" spans="1:9" ht="20.100000000000001" customHeight="1" x14ac:dyDescent="0.2">
      <c r="A20" s="2" t="str">
        <f>'AATF_AE English'!A20</f>
        <v>TXO Systems Ltd</v>
      </c>
      <c r="B20" s="4" t="s">
        <v>97</v>
      </c>
      <c r="C20" s="2" t="str">
        <f>'AATF_AE English'!C20</f>
        <v>Unit 3, Severn Cross Distribution Park, Newhouse Farm Industrial Estate, Chepstow</v>
      </c>
      <c r="D20" s="2" t="str">
        <f>'AATF_AE English'!D20</f>
        <v>NP16 6UP</v>
      </c>
      <c r="E20" s="2" t="str">
        <f>'AATF_AE English'!E20</f>
        <v>WEE/YC0006ZT/ATF</v>
      </c>
      <c r="F20" s="6">
        <f>'AATF_AE English'!F20</f>
        <v>42736</v>
      </c>
      <c r="G20" s="1" t="s">
        <v>105</v>
      </c>
      <c r="H20" s="13" t="s">
        <v>101</v>
      </c>
      <c r="I20" s="1"/>
    </row>
    <row r="21" spans="1:9" ht="20.100000000000001" customHeight="1" x14ac:dyDescent="0.2">
      <c r="A21" s="2" t="str">
        <f>'AATF_AE English'!A21</f>
        <v>Valley Furniture Recycling T/A toogoodtowaste</v>
      </c>
      <c r="B21" s="4" t="s">
        <v>97</v>
      </c>
      <c r="C21" s="2" t="str">
        <f>'AATF_AE English'!C21</f>
        <v>Unit 1 Standard Industrial Estate, Ynyshir, Ponthir, Rhondda Cynon Taff</v>
      </c>
      <c r="D21" s="2" t="str">
        <f>'AATF_AE English'!D21</f>
        <v>CF39 0RF</v>
      </c>
      <c r="E21" s="2" t="str">
        <f>'AATF_AE English'!E21</f>
        <v>WEE/NR0003WA/ATF</v>
      </c>
      <c r="F21" s="6">
        <f>'AATF_AE English'!F21</f>
        <v>42736</v>
      </c>
      <c r="G21" s="1" t="s">
        <v>105</v>
      </c>
      <c r="H21" s="13" t="s">
        <v>101</v>
      </c>
      <c r="I21" s="1"/>
    </row>
    <row r="23" spans="1:9" s="11" customFormat="1" ht="20.100000000000001" customHeight="1" x14ac:dyDescent="0.2">
      <c r="A23" s="18" t="s">
        <v>110</v>
      </c>
      <c r="B23" s="18"/>
      <c r="C23" s="18"/>
      <c r="D23" s="18"/>
      <c r="E23" s="18"/>
      <c r="F23" s="18"/>
      <c r="G23" s="18"/>
      <c r="H23" s="18"/>
      <c r="I23" s="18"/>
    </row>
    <row r="24" spans="1:9" s="11" customFormat="1" ht="20.100000000000001" customHeight="1" x14ac:dyDescent="0.2">
      <c r="A24" s="14" t="s">
        <v>96</v>
      </c>
      <c r="B24" s="14" t="s">
        <v>98</v>
      </c>
      <c r="C24" s="15" t="s">
        <v>95</v>
      </c>
      <c r="D24" s="15" t="s">
        <v>94</v>
      </c>
      <c r="E24" s="16" t="s">
        <v>102</v>
      </c>
      <c r="F24" s="16" t="s">
        <v>103</v>
      </c>
      <c r="G24" s="14" t="s">
        <v>99</v>
      </c>
      <c r="H24" s="14" t="s">
        <v>100</v>
      </c>
      <c r="I24" s="17" t="s">
        <v>104</v>
      </c>
    </row>
    <row r="25" spans="1:9" ht="20.100000000000001" customHeight="1" x14ac:dyDescent="0.2">
      <c r="A25" s="2" t="str">
        <f>'AATF_AE English'!A25</f>
        <v>e3 Recycling Limited</v>
      </c>
      <c r="B25" s="4" t="s">
        <v>98</v>
      </c>
      <c r="C25" s="1" t="str">
        <f>'AATF_AE English'!C25</f>
        <v>Unit 2, Baglan Energy Park Phase II, Briton Ferry, Neath</v>
      </c>
      <c r="D25" s="1" t="str">
        <f>'AATF_AE English'!D25</f>
        <v>SA11 2HZ</v>
      </c>
      <c r="E25" s="1" t="str">
        <f>'AATF_AE English'!E25</f>
        <v>WEE/NR0002WA/EXP</v>
      </c>
      <c r="F25" s="12">
        <f>'AATF_AE English'!F25</f>
        <v>42736</v>
      </c>
      <c r="G25" s="2" t="s">
        <v>105</v>
      </c>
      <c r="H25" s="13" t="s">
        <v>101</v>
      </c>
      <c r="I25" s="1"/>
    </row>
    <row r="26" spans="1:9" ht="20.100000000000001" customHeight="1" x14ac:dyDescent="0.2">
      <c r="A26" s="2" t="str">
        <f>'AATF_AE English'!A26</f>
        <v>Intelligent Lifecycle Solutions Ltd</v>
      </c>
      <c r="B26" s="4" t="s">
        <v>98</v>
      </c>
      <c r="C26" s="1" t="str">
        <f>'AATF_AE English'!C26</f>
        <v>Unit 4, Dinas Isaf Industrial Estate, Williamstown, Tonypandy, RCT</v>
      </c>
      <c r="D26" s="1" t="str">
        <f>'AATF_AE English'!D26</f>
        <v>CF40 1NY</v>
      </c>
      <c r="E26" s="1" t="str">
        <f>'AATF_AE English'!E26</f>
        <v>WEE/NR0003WA/EXP</v>
      </c>
      <c r="F26" s="12">
        <f>'AATF_AE English'!F26</f>
        <v>42736</v>
      </c>
      <c r="G26" s="1" t="s">
        <v>106</v>
      </c>
      <c r="H26" s="13" t="s">
        <v>101</v>
      </c>
      <c r="I26" s="1"/>
    </row>
    <row r="27" spans="1:9" ht="20.100000000000001" customHeight="1" x14ac:dyDescent="0.2">
      <c r="A27" s="2" t="str">
        <f>'AATF_AE English'!A27</f>
        <v>RBF Comms Services Ltd</v>
      </c>
      <c r="B27" s="4" t="s">
        <v>98</v>
      </c>
      <c r="C27" s="1" t="str">
        <f>'AATF_AE English'!C27</f>
        <v>RBF Business Centre, Pontymister Industrial Estate, Risca, Newport, Gwent.</v>
      </c>
      <c r="D27" s="1" t="str">
        <f>'AATF_AE English'!D27</f>
        <v>NP11 6NP</v>
      </c>
      <c r="E27" s="1" t="str">
        <f>'AATF_AE English'!E27</f>
        <v>WEE/JB0006ZT/EXP</v>
      </c>
      <c r="F27" s="12">
        <f>'AATF_AE English'!F27</f>
        <v>42736</v>
      </c>
      <c r="G27" s="2" t="s">
        <v>105</v>
      </c>
      <c r="H27" s="13" t="s">
        <v>101</v>
      </c>
      <c r="I27" s="1"/>
    </row>
    <row r="28" spans="1:9" ht="20.100000000000001" customHeight="1" x14ac:dyDescent="0.2">
      <c r="A28" s="2" t="str">
        <f>'AATF_AE English'!A28</f>
        <v>TXO Systems Ltd</v>
      </c>
      <c r="B28" s="4" t="s">
        <v>98</v>
      </c>
      <c r="C28" s="1" t="str">
        <f>'AATF_AE English'!C28</f>
        <v>Unit 3, Severn Cross Distribution Park, Newhouse Farm Industrial Estate, Chepstow</v>
      </c>
      <c r="D28" s="1" t="str">
        <f>'AATF_AE English'!D28</f>
        <v>NP16 6UP</v>
      </c>
      <c r="E28" s="1" t="str">
        <f>'AATF_AE English'!E28</f>
        <v>WEE/NR0001WA/EXP</v>
      </c>
      <c r="F28" s="12">
        <f>'AATF_AE English'!F28</f>
        <v>42736</v>
      </c>
      <c r="G28" s="1" t="s">
        <v>105</v>
      </c>
      <c r="H28" s="13" t="s">
        <v>101</v>
      </c>
      <c r="I28" s="1"/>
    </row>
  </sheetData>
  <mergeCells count="2">
    <mergeCell ref="A1:I1"/>
    <mergeCell ref="A23:I23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RW Excel Document" ma:contentTypeID="0x01010067EB80C5FE939D4A9B3D8BA62129B7F50200880C854F7C5A8F41BE2C6D289F60AA44" ma:contentTypeVersion="72" ma:contentTypeDescription="" ma:contentTypeScope="" ma:versionID="743de18f73c12e30ae6807359e190e8f">
  <xsd:schema xmlns:xsd="http://www.w3.org/2001/XMLSchema" xmlns:xs="http://www.w3.org/2001/XMLSchema" xmlns:p="http://schemas.microsoft.com/office/2006/metadata/properties" xmlns:ns2="9be56660-2c31-41ef-bc00-23e72f632f2a" targetNamespace="http://schemas.microsoft.com/office/2006/metadata/properties" ma:root="true" ma:fieldsID="efe2fa7003226efb54790cc228ff774c" ns2:_="">
    <xsd:import namespace="9be56660-2c31-41ef-bc00-23e72f632f2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56660-2c31-41ef-bc00-23e72f632f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78499d3b-94a8-4059-8763-489d4400b14a" ContentTypeId="0x01010067EB80C5FE939D4A9B3D8BA62129B7F502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83E357F-1DE4-4208-A955-F4ADDEF2DC0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C868745-0A9C-4445-91F9-91196F1398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80F664-DBF5-4179-8747-CE747B310F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56660-2c31-41ef-bc00-23e72f632f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A949BD5-4737-4C67-863E-DD2062F49A62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A38D2FC3-E455-4A20-A91E-76D1B9907D2A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9be56660-2c31-41ef-bc00-23e72f632f2a"/>
    <ds:schemaRef ds:uri="http://schemas.microsoft.com/office/2006/metadata/properties"/>
    <ds:schemaRef ds:uri="http://www.w3.org/XML/1998/namespace"/>
  </ds:schemaRefs>
</ds:datastoreItem>
</file>

<file path=customXml/itemProps6.xml><?xml version="1.0" encoding="utf-8"?>
<ds:datastoreItem xmlns:ds="http://schemas.openxmlformats.org/officeDocument/2006/customXml" ds:itemID="{284AEF6D-D59C-4BD1-8047-17A396B6424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AATF_AE English</vt:lpstr>
      <vt:lpstr>AATF_AE Cymraeg</vt:lpstr>
    </vt:vector>
  </TitlesOfParts>
  <Company>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RHARTLEY</dc:creator>
  <cp:lastModifiedBy>Evans, Alison</cp:lastModifiedBy>
  <cp:lastPrinted>2009-01-23T10:30:33Z</cp:lastPrinted>
  <dcterms:created xsi:type="dcterms:W3CDTF">2008-09-24T08:47:11Z</dcterms:created>
  <dcterms:modified xsi:type="dcterms:W3CDTF">2017-11-21T15:28:19Z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REGU-591-2</vt:lpwstr>
  </property>
  <property fmtid="{D5CDD505-2E9C-101B-9397-08002B2CF9AE}" pid="3" name="_dlc_DocIdItemGuid">
    <vt:lpwstr>2f5bdf3c-dca6-4757-9211-48e0af422eb8</vt:lpwstr>
  </property>
  <property fmtid="{D5CDD505-2E9C-101B-9397-08002B2CF9AE}" pid="4" name="_dlc_DocIdUrl">
    <vt:lpwstr>https://cyfoethnaturiolcymru.sharepoint.com/teams/Regulatory/Permitting/weee/_layouts/15/DocIdRedir.aspx?ID=REGU-591-2, REGU-591-2</vt:lpwstr>
  </property>
  <property fmtid="{D5CDD505-2E9C-101B-9397-08002B2CF9AE}" pid="5" name="ContentTypeId">
    <vt:lpwstr>0x01010067EB80C5FE939D4A9B3D8BA62129B7F50200880C854F7C5A8F41BE2C6D289F60AA44</vt:lpwstr>
  </property>
  <property fmtid="{D5CDD505-2E9C-101B-9397-08002B2CF9AE}" pid="6" name="SharedWithUsers">
    <vt:lpwstr/>
  </property>
</Properties>
</file>